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eb75acf2df4137/Documents/"/>
    </mc:Choice>
  </mc:AlternateContent>
  <xr:revisionPtr revIDLastSave="3" documentId="8_{1A95ABDD-C117-413D-B8B0-6F83AF3C22A6}" xr6:coauthVersionLast="46" xr6:coauthVersionMax="46" xr10:uidLastSave="{1AC10049-ED0E-4BB9-9679-C3E790CFCF6A}"/>
  <bookViews>
    <workbookView xWindow="-120" yWindow="-120" windowWidth="29040" windowHeight="16440" xr2:uid="{1C4B2332-61BA-4C03-AF3F-D477007686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7" i="1"/>
  <c r="I8" i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7" i="1"/>
  <c r="H6" i="1"/>
  <c r="E35" i="1"/>
  <c r="E34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</calcChain>
</file>

<file path=xl/sharedStrings.xml><?xml version="1.0" encoding="utf-8"?>
<sst xmlns="http://schemas.openxmlformats.org/spreadsheetml/2006/main" count="9" uniqueCount="7">
  <si>
    <t>PK</t>
  </si>
  <si>
    <t>ABSEN</t>
  </si>
  <si>
    <t>QUIZ</t>
  </si>
  <si>
    <t>N-PK</t>
  </si>
  <si>
    <t>8A</t>
  </si>
  <si>
    <t>BUKU HILANG</t>
  </si>
  <si>
    <t>BUKU KETINGGALAN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</si>
</sst>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3CCFE-1AD7-4F8C-8ED6-0CD68D41CA56}">
  <dimension ref="C2:I35"/>
  <sheetViews>
    <sheetView showGridLines="0" tabSelected="1" topLeftCell="A3" workbookViewId="0">
      <selection activeCell="I3" sqref="I1:I1048576"/>
    </sheetView>
  </sheetViews>
  <sheetFormatPr defaultRowHeight="15" x14ac:dyDescent="0.25"/>
  <cols>
    <col min="5" max="5" width="19.140625" bestFit="1" customWidth="1"/>
    <col min="8" max="9" width="0" hidden="1" customWidth="1"/>
  </cols>
  <sheetData>
    <row r="2" spans="3:9" x14ac:dyDescent="0.25">
      <c r="C2" t="s">
        <v>4</v>
      </c>
    </row>
    <row r="4" spans="3:9" x14ac:dyDescent="0.25">
      <c r="C4" s="3" t="s">
        <v>1</v>
      </c>
      <c r="D4" s="3" t="s">
        <v>2</v>
      </c>
      <c r="E4" s="3" t="s">
        <v>0</v>
      </c>
      <c r="F4" s="3" t="s">
        <v>3</v>
      </c>
    </row>
    <row r="5" spans="3:9" x14ac:dyDescent="0.25">
      <c r="C5" s="2">
        <v>1</v>
      </c>
      <c r="D5" s="1"/>
      <c r="E5" s="1">
        <v>1395</v>
      </c>
      <c r="F5" s="1">
        <f>VLOOKUP(E5,$H$6:$I$25,2)</f>
        <v>92</v>
      </c>
      <c r="H5">
        <v>100</v>
      </c>
    </row>
    <row r="6" spans="3:9" x14ac:dyDescent="0.25">
      <c r="C6" s="2">
        <f>+C5+1</f>
        <v>2</v>
      </c>
      <c r="D6" s="1"/>
      <c r="E6" s="1">
        <v>160</v>
      </c>
      <c r="F6" s="1">
        <f t="shared" ref="F6:F33" si="0">VLOOKUP(E6,$H$6:$I$25,2)</f>
        <v>80</v>
      </c>
      <c r="H6">
        <f>50+H5</f>
        <v>150</v>
      </c>
      <c r="I6">
        <v>80</v>
      </c>
    </row>
    <row r="7" spans="3:9" x14ac:dyDescent="0.25">
      <c r="C7" s="2">
        <f t="shared" ref="C7:C33" si="1">+C6+1</f>
        <v>3</v>
      </c>
      <c r="D7" s="1"/>
      <c r="E7" s="1" t="s">
        <v>6</v>
      </c>
      <c r="F7" s="1" t="e">
        <f t="shared" si="0"/>
        <v>#N/A</v>
      </c>
      <c r="H7">
        <f>100+H6</f>
        <v>250</v>
      </c>
      <c r="I7">
        <f>1+I6</f>
        <v>81</v>
      </c>
    </row>
    <row r="8" spans="3:9" x14ac:dyDescent="0.25">
      <c r="C8" s="2">
        <f t="shared" si="1"/>
        <v>4</v>
      </c>
      <c r="D8" s="1"/>
      <c r="E8" s="1">
        <v>1370</v>
      </c>
      <c r="F8" s="1">
        <f t="shared" si="0"/>
        <v>92</v>
      </c>
      <c r="H8">
        <f t="shared" ref="H8:H43" si="2">100+H7</f>
        <v>350</v>
      </c>
      <c r="I8">
        <f t="shared" ref="I8:I43" si="3">1+I7</f>
        <v>82</v>
      </c>
    </row>
    <row r="9" spans="3:9" x14ac:dyDescent="0.25">
      <c r="C9" s="2">
        <f t="shared" si="1"/>
        <v>5</v>
      </c>
      <c r="D9" s="1"/>
      <c r="E9" s="1">
        <v>1485</v>
      </c>
      <c r="F9" s="1">
        <f t="shared" si="0"/>
        <v>93</v>
      </c>
      <c r="H9">
        <f t="shared" si="2"/>
        <v>450</v>
      </c>
      <c r="I9">
        <f t="shared" si="3"/>
        <v>83</v>
      </c>
    </row>
    <row r="10" spans="3:9" x14ac:dyDescent="0.25">
      <c r="C10" s="2">
        <f t="shared" si="1"/>
        <v>6</v>
      </c>
      <c r="D10" s="1"/>
      <c r="E10" s="1">
        <v>1195</v>
      </c>
      <c r="F10" s="1">
        <f t="shared" si="0"/>
        <v>90</v>
      </c>
      <c r="H10">
        <f t="shared" si="2"/>
        <v>550</v>
      </c>
      <c r="I10">
        <f t="shared" si="3"/>
        <v>84</v>
      </c>
    </row>
    <row r="11" spans="3:9" x14ac:dyDescent="0.25">
      <c r="C11" s="2">
        <f t="shared" si="1"/>
        <v>7</v>
      </c>
      <c r="D11" s="1"/>
      <c r="E11" s="1">
        <v>2100</v>
      </c>
      <c r="F11" s="1">
        <f t="shared" si="0"/>
        <v>99</v>
      </c>
      <c r="H11">
        <f t="shared" si="2"/>
        <v>650</v>
      </c>
      <c r="I11">
        <f t="shared" si="3"/>
        <v>85</v>
      </c>
    </row>
    <row r="12" spans="3:9" x14ac:dyDescent="0.25">
      <c r="C12" s="2">
        <f t="shared" si="1"/>
        <v>8</v>
      </c>
      <c r="D12" s="1"/>
      <c r="E12" s="1" t="s">
        <v>6</v>
      </c>
      <c r="F12" s="1" t="e">
        <f t="shared" si="0"/>
        <v>#N/A</v>
      </c>
      <c r="H12">
        <f t="shared" si="2"/>
        <v>750</v>
      </c>
      <c r="I12">
        <f t="shared" si="3"/>
        <v>86</v>
      </c>
    </row>
    <row r="13" spans="3:9" x14ac:dyDescent="0.25">
      <c r="C13" s="2">
        <f t="shared" si="1"/>
        <v>9</v>
      </c>
      <c r="D13" s="1"/>
      <c r="E13" s="1">
        <v>1080</v>
      </c>
      <c r="F13" s="1">
        <f t="shared" si="0"/>
        <v>89</v>
      </c>
      <c r="H13">
        <f t="shared" si="2"/>
        <v>850</v>
      </c>
      <c r="I13">
        <f t="shared" si="3"/>
        <v>87</v>
      </c>
    </row>
    <row r="14" spans="3:9" x14ac:dyDescent="0.25">
      <c r="C14" s="2">
        <f t="shared" si="1"/>
        <v>10</v>
      </c>
      <c r="D14" s="1"/>
      <c r="E14" s="1">
        <v>660</v>
      </c>
      <c r="F14" s="1">
        <f t="shared" si="0"/>
        <v>85</v>
      </c>
      <c r="H14">
        <f t="shared" si="2"/>
        <v>950</v>
      </c>
      <c r="I14">
        <f t="shared" si="3"/>
        <v>88</v>
      </c>
    </row>
    <row r="15" spans="3:9" x14ac:dyDescent="0.25">
      <c r="C15" s="2">
        <f t="shared" si="1"/>
        <v>11</v>
      </c>
      <c r="D15" s="1"/>
      <c r="E15" s="1" t="s">
        <v>5</v>
      </c>
      <c r="F15" s="1" t="e">
        <f t="shared" si="0"/>
        <v>#N/A</v>
      </c>
      <c r="H15">
        <f t="shared" si="2"/>
        <v>1050</v>
      </c>
      <c r="I15">
        <f t="shared" si="3"/>
        <v>89</v>
      </c>
    </row>
    <row r="16" spans="3:9" x14ac:dyDescent="0.25">
      <c r="C16" s="2">
        <f t="shared" si="1"/>
        <v>12</v>
      </c>
      <c r="D16" s="1"/>
      <c r="E16" s="1">
        <v>1220</v>
      </c>
      <c r="F16" s="1">
        <f t="shared" si="0"/>
        <v>90</v>
      </c>
      <c r="H16">
        <f t="shared" si="2"/>
        <v>1150</v>
      </c>
      <c r="I16">
        <f t="shared" si="3"/>
        <v>90</v>
      </c>
    </row>
    <row r="17" spans="3:9" x14ac:dyDescent="0.25">
      <c r="C17" s="2">
        <f t="shared" si="1"/>
        <v>13</v>
      </c>
      <c r="D17" s="1"/>
      <c r="E17" s="1">
        <v>1240</v>
      </c>
      <c r="F17" s="1">
        <f t="shared" si="0"/>
        <v>90</v>
      </c>
      <c r="H17">
        <f t="shared" si="2"/>
        <v>1250</v>
      </c>
      <c r="I17">
        <f t="shared" si="3"/>
        <v>91</v>
      </c>
    </row>
    <row r="18" spans="3:9" x14ac:dyDescent="0.25">
      <c r="C18" s="2">
        <f t="shared" si="1"/>
        <v>14</v>
      </c>
      <c r="D18" s="1"/>
      <c r="E18" s="1">
        <v>1180</v>
      </c>
      <c r="F18" s="1">
        <f t="shared" si="0"/>
        <v>90</v>
      </c>
      <c r="H18">
        <f t="shared" si="2"/>
        <v>1350</v>
      </c>
      <c r="I18">
        <f t="shared" si="3"/>
        <v>92</v>
      </c>
    </row>
    <row r="19" spans="3:9" x14ac:dyDescent="0.25">
      <c r="C19" s="2">
        <f t="shared" si="1"/>
        <v>15</v>
      </c>
      <c r="D19" s="1"/>
      <c r="E19" s="1">
        <v>2010</v>
      </c>
      <c r="F19" s="1">
        <f t="shared" si="0"/>
        <v>98</v>
      </c>
      <c r="H19">
        <f t="shared" si="2"/>
        <v>1450</v>
      </c>
      <c r="I19">
        <f t="shared" si="3"/>
        <v>93</v>
      </c>
    </row>
    <row r="20" spans="3:9" x14ac:dyDescent="0.25">
      <c r="C20" s="2">
        <f t="shared" si="1"/>
        <v>16</v>
      </c>
      <c r="D20" s="1"/>
      <c r="E20" s="1" t="s">
        <v>6</v>
      </c>
      <c r="F20" s="1" t="e">
        <f t="shared" si="0"/>
        <v>#N/A</v>
      </c>
      <c r="H20">
        <f t="shared" si="2"/>
        <v>1550</v>
      </c>
      <c r="I20">
        <f t="shared" si="3"/>
        <v>94</v>
      </c>
    </row>
    <row r="21" spans="3:9" x14ac:dyDescent="0.25">
      <c r="C21" s="2">
        <f t="shared" si="1"/>
        <v>17</v>
      </c>
      <c r="D21" s="1"/>
      <c r="E21" s="1">
        <v>510</v>
      </c>
      <c r="F21" s="1">
        <f t="shared" si="0"/>
        <v>83</v>
      </c>
      <c r="H21">
        <f t="shared" si="2"/>
        <v>1650</v>
      </c>
      <c r="I21">
        <f t="shared" si="3"/>
        <v>95</v>
      </c>
    </row>
    <row r="22" spans="3:9" x14ac:dyDescent="0.25">
      <c r="C22" s="2">
        <f t="shared" si="1"/>
        <v>18</v>
      </c>
      <c r="D22" s="1"/>
      <c r="E22" s="1">
        <v>1060</v>
      </c>
      <c r="F22" s="1">
        <f t="shared" si="0"/>
        <v>89</v>
      </c>
      <c r="H22">
        <f t="shared" si="2"/>
        <v>1750</v>
      </c>
      <c r="I22">
        <f t="shared" si="3"/>
        <v>96</v>
      </c>
    </row>
    <row r="23" spans="3:9" x14ac:dyDescent="0.25">
      <c r="C23" s="2">
        <f t="shared" si="1"/>
        <v>19</v>
      </c>
      <c r="D23" s="1"/>
      <c r="E23" s="1">
        <v>4700</v>
      </c>
      <c r="F23" s="1">
        <f t="shared" si="0"/>
        <v>99</v>
      </c>
      <c r="H23">
        <f t="shared" si="2"/>
        <v>1850</v>
      </c>
      <c r="I23">
        <f t="shared" si="3"/>
        <v>97</v>
      </c>
    </row>
    <row r="24" spans="3:9" x14ac:dyDescent="0.25">
      <c r="C24" s="2">
        <f t="shared" si="1"/>
        <v>20</v>
      </c>
      <c r="D24" s="1"/>
      <c r="E24" s="1">
        <v>1375</v>
      </c>
      <c r="F24" s="1">
        <f t="shared" si="0"/>
        <v>92</v>
      </c>
      <c r="H24">
        <f t="shared" si="2"/>
        <v>1950</v>
      </c>
      <c r="I24">
        <f t="shared" si="3"/>
        <v>98</v>
      </c>
    </row>
    <row r="25" spans="3:9" x14ac:dyDescent="0.25">
      <c r="C25" s="2">
        <f t="shared" si="1"/>
        <v>21</v>
      </c>
      <c r="D25" s="1"/>
      <c r="E25" s="1">
        <v>1130</v>
      </c>
      <c r="F25" s="1">
        <f t="shared" si="0"/>
        <v>89</v>
      </c>
      <c r="H25">
        <f t="shared" si="2"/>
        <v>2050</v>
      </c>
      <c r="I25">
        <f t="shared" si="3"/>
        <v>99</v>
      </c>
    </row>
    <row r="26" spans="3:9" x14ac:dyDescent="0.25">
      <c r="C26" s="2">
        <f t="shared" si="1"/>
        <v>22</v>
      </c>
      <c r="D26" s="1"/>
      <c r="E26" s="1">
        <v>825</v>
      </c>
      <c r="F26" s="1">
        <f t="shared" si="0"/>
        <v>86</v>
      </c>
    </row>
    <row r="27" spans="3:9" x14ac:dyDescent="0.25">
      <c r="C27" s="2">
        <f t="shared" si="1"/>
        <v>23</v>
      </c>
      <c r="D27" s="1"/>
      <c r="E27" s="1"/>
      <c r="F27" s="1" t="e">
        <f t="shared" si="0"/>
        <v>#N/A</v>
      </c>
    </row>
    <row r="28" spans="3:9" x14ac:dyDescent="0.25">
      <c r="C28" s="2">
        <f t="shared" si="1"/>
        <v>24</v>
      </c>
      <c r="D28" s="1"/>
      <c r="E28" s="1">
        <v>2220</v>
      </c>
      <c r="F28" s="1">
        <f t="shared" si="0"/>
        <v>99</v>
      </c>
    </row>
    <row r="29" spans="3:9" x14ac:dyDescent="0.25">
      <c r="C29" s="2">
        <f t="shared" si="1"/>
        <v>25</v>
      </c>
      <c r="D29" s="1"/>
      <c r="E29" s="1">
        <v>580</v>
      </c>
      <c r="F29" s="1">
        <f t="shared" si="0"/>
        <v>84</v>
      </c>
    </row>
    <row r="30" spans="3:9" x14ac:dyDescent="0.25">
      <c r="C30" s="2">
        <f t="shared" si="1"/>
        <v>26</v>
      </c>
      <c r="D30" s="1"/>
      <c r="E30" s="1">
        <v>3900</v>
      </c>
      <c r="F30" s="1">
        <f t="shared" si="0"/>
        <v>99</v>
      </c>
    </row>
    <row r="31" spans="3:9" x14ac:dyDescent="0.25">
      <c r="C31" s="2">
        <f t="shared" si="1"/>
        <v>27</v>
      </c>
      <c r="D31" s="1"/>
      <c r="E31" s="1">
        <v>690</v>
      </c>
      <c r="F31" s="1">
        <f t="shared" si="0"/>
        <v>85</v>
      </c>
    </row>
    <row r="32" spans="3:9" x14ac:dyDescent="0.25">
      <c r="C32" s="2">
        <f t="shared" si="1"/>
        <v>28</v>
      </c>
      <c r="D32" s="1"/>
      <c r="E32" s="1"/>
      <c r="F32" s="1" t="e">
        <f t="shared" si="0"/>
        <v>#N/A</v>
      </c>
    </row>
    <row r="33" spans="3:6" x14ac:dyDescent="0.25">
      <c r="C33" s="2">
        <f t="shared" si="1"/>
        <v>29</v>
      </c>
      <c r="D33" s="1"/>
      <c r="E33" s="1"/>
      <c r="F33" s="1" t="e">
        <f t="shared" si="0"/>
        <v>#N/A</v>
      </c>
    </row>
    <row r="34" spans="3:6" x14ac:dyDescent="0.25">
      <c r="E34">
        <f>MIN(E5:E33)</f>
        <v>160</v>
      </c>
    </row>
    <row r="35" spans="3:6" x14ac:dyDescent="0.25">
      <c r="E35">
        <f>MAX(E5:E33)</f>
        <v>4700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TARUNA BAKTI</dc:creator>
  <cp:lastModifiedBy>TARUNA BAKTI</cp:lastModifiedBy>
  <dcterms:created xsi:type="dcterms:W3CDTF">2026-09-28T03:47:21Z</dcterms:created>
  <dcterms:modified xsi:type="dcterms:W3CDTF">2026-09-28T04:22:33Z</dcterms:modified>
</cp:coreProperties>
</file>